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website\Diverse dokumenter\"/>
    </mc:Choice>
  </mc:AlternateContent>
  <xr:revisionPtr revIDLastSave="0" documentId="8_{8C84AD3D-D897-4337-B808-BEE9A0908FA2}" xr6:coauthVersionLast="47" xr6:coauthVersionMax="47" xr10:uidLastSave="{00000000-0000-0000-0000-000000000000}"/>
  <bookViews>
    <workbookView xWindow="-110" yWindow="-110" windowWidth="38620" windowHeight="21100" xr2:uid="{71017A6D-866A-4E86-AEB4-665647C7C68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F28" i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</calcChain>
</file>

<file path=xl/sharedStrings.xml><?xml version="1.0" encoding="utf-8"?>
<sst xmlns="http://schemas.openxmlformats.org/spreadsheetml/2006/main" count="51" uniqueCount="23">
  <si>
    <t>Nedre</t>
  </si>
  <si>
    <t>Øvre</t>
  </si>
  <si>
    <t>-</t>
  </si>
  <si>
    <t>Reduktion i indkomstgrundlag for søskende under 18 år:</t>
  </si>
  <si>
    <t>Indkomstgrundlaget øvre og nedre grænse</t>
  </si>
  <si>
    <t>Ugepris kr. 3100,00 i 42 skoleuger</t>
  </si>
  <si>
    <t>Indmeldelsesgebyr</t>
  </si>
  <si>
    <t>Indmeldelsesgebyret tilbgebetales ikke ved framelding før skolestart</t>
  </si>
  <si>
    <t xml:space="preserve">Udmeldelse </t>
  </si>
  <si>
    <t>Rejser</t>
  </si>
  <si>
    <t>Alle planlagte rejser er inkluderet i ovenstående priser</t>
  </si>
  <si>
    <t xml:space="preserve">Elevstøttetakster </t>
  </si>
  <si>
    <t>Depositum</t>
  </si>
  <si>
    <t>Egenbetaling
pr. uge kr. 3100</t>
  </si>
  <si>
    <t>Elevstøtte
pr. uge</t>
  </si>
  <si>
    <t>Egenbetaling 
42 uger</t>
  </si>
  <si>
    <t>Ved afbrudt ophold betales et udmeldelsesgebyr</t>
  </si>
  <si>
    <t xml:space="preserve"> kr. 12400</t>
  </si>
  <si>
    <t>kr. 1000</t>
  </si>
  <si>
    <t>kr. 3500</t>
  </si>
  <si>
    <t>kr. 44957</t>
  </si>
  <si>
    <t>Betalingsberegning for skoleåret 2026/27 for
ophold på SVENSTRUP EFTERSKOLE</t>
  </si>
  <si>
    <t>Af indmeldelsesgebyret betragtes kr. 1000 som depositum og afregnes
hvis/når skoleåret afsluttes, fradraget f.eks. manglende aflev. nøgle 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</si>
</sst>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kr.&quot;#,##0_);[Red]\(&quot;kr.&quot;#,##0\)"/>
    <numFmt numFmtId="165" formatCode="_ * #,##0.00_ ;_ * \-#,##0.00_ ;_ * &quot;-&quot;??_ ;_ @_ 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3" fontId="1" fillId="0" borderId="0" xfId="2" applyNumberFormat="1"/>
    <xf numFmtId="0" fontId="0" fillId="0" borderId="1" xfId="0" applyBorder="1"/>
    <xf numFmtId="165" fontId="1" fillId="0" borderId="0" xfId="3" applyFont="1" applyFill="1" applyBorder="1" applyAlignment="1">
      <alignment horizontal="right"/>
    </xf>
    <xf numFmtId="165" fontId="0" fillId="0" borderId="0" xfId="3" applyFont="1"/>
    <xf numFmtId="3" fontId="0" fillId="0" borderId="0" xfId="0" applyNumberFormat="1"/>
    <xf numFmtId="3" fontId="1" fillId="0" borderId="1" xfId="2" applyNumberFormat="1" applyBorder="1"/>
    <xf numFmtId="0" fontId="3" fillId="0" borderId="0" xfId="0" applyFont="1"/>
    <xf numFmtId="3" fontId="2" fillId="0" borderId="2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 wrapText="1"/>
    </xf>
    <xf numFmtId="164" fontId="1" fillId="0" borderId="2" xfId="0" applyNumberFormat="1" applyFont="1" applyBorder="1"/>
    <xf numFmtId="0" fontId="2" fillId="0" borderId="0" xfId="1" applyFont="1"/>
    <xf numFmtId="3" fontId="1" fillId="0" borderId="0" xfId="2" applyNumberFormat="1" applyAlignment="1">
      <alignment horizontal="center"/>
    </xf>
    <xf numFmtId="0" fontId="4" fillId="0" borderId="2" xfId="0" applyFont="1" applyBorder="1"/>
    <xf numFmtId="3" fontId="1" fillId="0" borderId="2" xfId="2" applyNumberFormat="1" applyBorder="1" applyAlignment="1">
      <alignment horizontal="right"/>
    </xf>
    <xf numFmtId="3" fontId="1" fillId="0" borderId="2" xfId="2" quotePrefix="1" applyNumberFormat="1" applyBorder="1" applyAlignment="1">
      <alignment horizontal="center"/>
    </xf>
    <xf numFmtId="164" fontId="4" fillId="0" borderId="2" xfId="0" applyNumberFormat="1" applyFont="1" applyBorder="1"/>
    <xf numFmtId="3" fontId="4" fillId="0" borderId="2" xfId="0" applyNumberFormat="1" applyFont="1" applyBorder="1"/>
    <xf numFmtId="3" fontId="2" fillId="0" borderId="0" xfId="2" applyNumberFormat="1" applyFont="1"/>
    <xf numFmtId="3" fontId="1" fillId="0" borderId="0" xfId="2" applyNumberFormat="1" applyAlignment="1">
      <alignment horizontal="center"/>
    </xf>
    <xf numFmtId="3" fontId="1" fillId="0" borderId="0" xfId="2" applyNumberFormat="1" applyAlignment="1">
      <alignment wrapText="1"/>
    </xf>
    <xf numFmtId="3" fontId="1" fillId="0" borderId="0" xfId="2" applyNumberFormat="1"/>
    <xf numFmtId="0" fontId="3" fillId="0" borderId="0" xfId="0" applyFont="1" applyAlignment="1">
      <alignment vertical="center" wrapText="1"/>
    </xf>
  </cellXfs>
  <cellStyles count="4">
    <cellStyle name="Komma 20" xfId="3" xr:uid="{511CAAE1-9529-4193-8C52-9BC35A967F1D}"/>
    <cellStyle name="Normal" xfId="0" builtinId="0"/>
    <cellStyle name="Normal 2 2 2 2 2" xfId="2" xr:uid="{EB095676-6FE2-466F-BABE-72E28F6BF02B}"/>
    <cellStyle name="Normal_22.11.-22.15.  Efterskoler m.v._1" xfId="1" xr:uid="{18BFDF14-FC74-4CAF-ACA9-DD632A8649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E1DCD-6FA3-4658-8611-BCD6A12CC973}">
  <dimension ref="A1:I50"/>
  <sheetViews>
    <sheetView tabSelected="1" topLeftCell="A4" zoomScaleNormal="100" workbookViewId="0">
      <selection activeCell="H44" sqref="H44"/>
    </sheetView>
  </sheetViews>
  <sheetFormatPr defaultRowHeight="14.5" x14ac:dyDescent="0.35"/>
  <cols>
    <col min="1" max="1" width="16" customWidth="1"/>
    <col min="4" max="4" width="10.1796875" bestFit="1" customWidth="1"/>
    <col min="5" max="5" width="10.81640625" customWidth="1"/>
    <col min="6" max="6" width="15.08984375" customWidth="1"/>
    <col min="7" max="7" width="13.90625" customWidth="1"/>
  </cols>
  <sheetData>
    <row r="1" spans="1:9" s="7" customFormat="1" ht="51.65" customHeight="1" x14ac:dyDescent="0.65">
      <c r="A1" s="22" t="s">
        <v>21</v>
      </c>
      <c r="B1" s="22"/>
      <c r="C1" s="22"/>
      <c r="D1" s="22"/>
      <c r="E1" s="22"/>
      <c r="F1" s="22"/>
      <c r="G1" s="22"/>
    </row>
    <row r="3" spans="1:9" x14ac:dyDescent="0.35">
      <c r="A3" t="s">
        <v>5</v>
      </c>
    </row>
    <row r="5" spans="1:9" x14ac:dyDescent="0.35">
      <c r="A5" s="11" t="s">
        <v>11</v>
      </c>
      <c r="B5" s="19"/>
      <c r="C5" s="19"/>
      <c r="D5" s="19"/>
      <c r="E5" s="12"/>
    </row>
    <row r="6" spans="1:9" x14ac:dyDescent="0.35">
      <c r="A6" s="2" t="s">
        <v>4</v>
      </c>
      <c r="B6" s="1"/>
      <c r="C6" s="1"/>
      <c r="E6" s="1"/>
    </row>
    <row r="7" spans="1:9" ht="37.25" customHeight="1" x14ac:dyDescent="0.35">
      <c r="A7" s="13"/>
      <c r="B7" s="8" t="s">
        <v>0</v>
      </c>
      <c r="C7" s="8"/>
      <c r="D7" s="8" t="s">
        <v>1</v>
      </c>
      <c r="E7" s="9" t="s">
        <v>14</v>
      </c>
      <c r="F7" s="9" t="s">
        <v>13</v>
      </c>
      <c r="G7" s="9" t="s">
        <v>15</v>
      </c>
    </row>
    <row r="8" spans="1:9" x14ac:dyDescent="0.35">
      <c r="A8" s="13"/>
      <c r="B8" s="14">
        <v>0</v>
      </c>
      <c r="C8" s="15" t="s">
        <v>2</v>
      </c>
      <c r="D8" s="16">
        <v>260000</v>
      </c>
      <c r="E8" s="10">
        <v>1515</v>
      </c>
      <c r="F8" s="16">
        <f>SUM(3100-E8)</f>
        <v>1585</v>
      </c>
      <c r="G8" s="16">
        <f>SUM(F8*42)</f>
        <v>66570</v>
      </c>
      <c r="H8" s="3"/>
      <c r="I8" s="4"/>
    </row>
    <row r="9" spans="1:9" x14ac:dyDescent="0.35">
      <c r="A9" s="13"/>
      <c r="B9" s="17">
        <v>260001</v>
      </c>
      <c r="C9" s="15" t="s">
        <v>2</v>
      </c>
      <c r="D9" s="16">
        <v>285000</v>
      </c>
      <c r="E9" s="10">
        <v>1515</v>
      </c>
      <c r="F9" s="16">
        <f t="shared" ref="F9:F36" si="0">SUM(3100-E9)</f>
        <v>1585</v>
      </c>
      <c r="G9" s="16">
        <f t="shared" ref="G9:G36" si="1">SUM(F9*42)</f>
        <v>66570</v>
      </c>
      <c r="H9" s="3"/>
      <c r="I9" s="4"/>
    </row>
    <row r="10" spans="1:9" x14ac:dyDescent="0.35">
      <c r="A10" s="13"/>
      <c r="B10" s="17">
        <v>285001</v>
      </c>
      <c r="C10" s="15" t="s">
        <v>2</v>
      </c>
      <c r="D10" s="16">
        <v>310000</v>
      </c>
      <c r="E10" s="10">
        <v>1515</v>
      </c>
      <c r="F10" s="16">
        <f t="shared" si="0"/>
        <v>1585</v>
      </c>
      <c r="G10" s="16">
        <f t="shared" si="1"/>
        <v>66570</v>
      </c>
      <c r="H10" s="3"/>
      <c r="I10" s="4"/>
    </row>
    <row r="11" spans="1:9" x14ac:dyDescent="0.35">
      <c r="A11" s="13"/>
      <c r="B11" s="17">
        <v>310001</v>
      </c>
      <c r="C11" s="15" t="s">
        <v>2</v>
      </c>
      <c r="D11" s="16">
        <v>335000</v>
      </c>
      <c r="E11" s="10">
        <v>1515</v>
      </c>
      <c r="F11" s="16">
        <f t="shared" si="0"/>
        <v>1585</v>
      </c>
      <c r="G11" s="16">
        <f t="shared" si="1"/>
        <v>66570</v>
      </c>
      <c r="H11" s="3"/>
      <c r="I11" s="4"/>
    </row>
    <row r="12" spans="1:9" x14ac:dyDescent="0.35">
      <c r="A12" s="13"/>
      <c r="B12" s="17">
        <v>335001</v>
      </c>
      <c r="C12" s="15" t="s">
        <v>2</v>
      </c>
      <c r="D12" s="16">
        <v>360000</v>
      </c>
      <c r="E12" s="10">
        <v>1515</v>
      </c>
      <c r="F12" s="16">
        <f t="shared" si="0"/>
        <v>1585</v>
      </c>
      <c r="G12" s="16">
        <f t="shared" si="1"/>
        <v>66570</v>
      </c>
      <c r="H12" s="3"/>
      <c r="I12" s="4"/>
    </row>
    <row r="13" spans="1:9" x14ac:dyDescent="0.35">
      <c r="A13" s="13"/>
      <c r="B13" s="17">
        <v>360001</v>
      </c>
      <c r="C13" s="15" t="s">
        <v>2</v>
      </c>
      <c r="D13" s="16">
        <v>385000</v>
      </c>
      <c r="E13" s="10">
        <v>1515</v>
      </c>
      <c r="F13" s="16">
        <f t="shared" si="0"/>
        <v>1585</v>
      </c>
      <c r="G13" s="16">
        <f t="shared" si="1"/>
        <v>66570</v>
      </c>
      <c r="H13" s="3"/>
      <c r="I13" s="4"/>
    </row>
    <row r="14" spans="1:9" x14ac:dyDescent="0.35">
      <c r="A14" s="13"/>
      <c r="B14" s="17">
        <v>385001</v>
      </c>
      <c r="C14" s="15" t="s">
        <v>2</v>
      </c>
      <c r="D14" s="16">
        <v>410000</v>
      </c>
      <c r="E14" s="10">
        <v>1480</v>
      </c>
      <c r="F14" s="16">
        <f t="shared" si="0"/>
        <v>1620</v>
      </c>
      <c r="G14" s="16">
        <f t="shared" si="1"/>
        <v>68040</v>
      </c>
      <c r="H14" s="3"/>
      <c r="I14" s="4"/>
    </row>
    <row r="15" spans="1:9" x14ac:dyDescent="0.35">
      <c r="A15" s="13"/>
      <c r="B15" s="17">
        <v>410001</v>
      </c>
      <c r="C15" s="15" t="s">
        <v>2</v>
      </c>
      <c r="D15" s="16">
        <v>435000</v>
      </c>
      <c r="E15" s="10">
        <v>1447</v>
      </c>
      <c r="F15" s="16">
        <f t="shared" si="0"/>
        <v>1653</v>
      </c>
      <c r="G15" s="16">
        <f t="shared" si="1"/>
        <v>69426</v>
      </c>
      <c r="H15" s="3"/>
      <c r="I15" s="4"/>
    </row>
    <row r="16" spans="1:9" x14ac:dyDescent="0.35">
      <c r="A16" s="13"/>
      <c r="B16" s="17">
        <v>435001</v>
      </c>
      <c r="C16" s="15" t="s">
        <v>2</v>
      </c>
      <c r="D16" s="16">
        <v>460000</v>
      </c>
      <c r="E16" s="10">
        <v>1414</v>
      </c>
      <c r="F16" s="16">
        <f t="shared" si="0"/>
        <v>1686</v>
      </c>
      <c r="G16" s="16">
        <f t="shared" si="1"/>
        <v>70812</v>
      </c>
      <c r="H16" s="3"/>
      <c r="I16" s="4"/>
    </row>
    <row r="17" spans="1:9" x14ac:dyDescent="0.35">
      <c r="A17" s="13"/>
      <c r="B17" s="17">
        <v>460001</v>
      </c>
      <c r="C17" s="15" t="s">
        <v>2</v>
      </c>
      <c r="D17" s="16">
        <v>485000</v>
      </c>
      <c r="E17" s="10">
        <v>1381</v>
      </c>
      <c r="F17" s="16">
        <f t="shared" si="0"/>
        <v>1719</v>
      </c>
      <c r="G17" s="16">
        <f t="shared" si="1"/>
        <v>72198</v>
      </c>
      <c r="H17" s="3"/>
      <c r="I17" s="4"/>
    </row>
    <row r="18" spans="1:9" x14ac:dyDescent="0.35">
      <c r="A18" s="13"/>
      <c r="B18" s="17">
        <v>485001</v>
      </c>
      <c r="C18" s="15" t="s">
        <v>2</v>
      </c>
      <c r="D18" s="16">
        <v>510000</v>
      </c>
      <c r="E18" s="10">
        <v>1347</v>
      </c>
      <c r="F18" s="16">
        <f t="shared" si="0"/>
        <v>1753</v>
      </c>
      <c r="G18" s="16">
        <f t="shared" si="1"/>
        <v>73626</v>
      </c>
      <c r="H18" s="3"/>
      <c r="I18" s="4"/>
    </row>
    <row r="19" spans="1:9" x14ac:dyDescent="0.35">
      <c r="A19" s="13"/>
      <c r="B19" s="17">
        <v>510001</v>
      </c>
      <c r="C19" s="15" t="s">
        <v>2</v>
      </c>
      <c r="D19" s="16">
        <v>535000</v>
      </c>
      <c r="E19" s="10">
        <v>1314</v>
      </c>
      <c r="F19" s="16">
        <f t="shared" si="0"/>
        <v>1786</v>
      </c>
      <c r="G19" s="16">
        <f t="shared" si="1"/>
        <v>75012</v>
      </c>
      <c r="H19" s="3"/>
      <c r="I19" s="4"/>
    </row>
    <row r="20" spans="1:9" x14ac:dyDescent="0.35">
      <c r="A20" s="13"/>
      <c r="B20" s="17">
        <v>535001</v>
      </c>
      <c r="C20" s="15" t="s">
        <v>2</v>
      </c>
      <c r="D20" s="16">
        <v>560000</v>
      </c>
      <c r="E20" s="10">
        <v>1280</v>
      </c>
      <c r="F20" s="16">
        <f t="shared" si="0"/>
        <v>1820</v>
      </c>
      <c r="G20" s="16">
        <f t="shared" si="1"/>
        <v>76440</v>
      </c>
      <c r="H20" s="3"/>
      <c r="I20" s="4"/>
    </row>
    <row r="21" spans="1:9" x14ac:dyDescent="0.35">
      <c r="A21" s="13"/>
      <c r="B21" s="17">
        <v>560001</v>
      </c>
      <c r="C21" s="15" t="s">
        <v>2</v>
      </c>
      <c r="D21" s="16">
        <v>585000</v>
      </c>
      <c r="E21" s="10">
        <v>1246</v>
      </c>
      <c r="F21" s="16">
        <f t="shared" si="0"/>
        <v>1854</v>
      </c>
      <c r="G21" s="16">
        <f t="shared" si="1"/>
        <v>77868</v>
      </c>
      <c r="H21" s="3"/>
      <c r="I21" s="4"/>
    </row>
    <row r="22" spans="1:9" x14ac:dyDescent="0.35">
      <c r="A22" s="13"/>
      <c r="B22" s="17">
        <v>585001</v>
      </c>
      <c r="C22" s="15" t="s">
        <v>2</v>
      </c>
      <c r="D22" s="16">
        <v>610000</v>
      </c>
      <c r="E22" s="10">
        <v>1214</v>
      </c>
      <c r="F22" s="16">
        <f t="shared" si="0"/>
        <v>1886</v>
      </c>
      <c r="G22" s="16">
        <f t="shared" si="1"/>
        <v>79212</v>
      </c>
      <c r="H22" s="3"/>
      <c r="I22" s="4"/>
    </row>
    <row r="23" spans="1:9" x14ac:dyDescent="0.35">
      <c r="A23" s="13"/>
      <c r="B23" s="17">
        <v>610001</v>
      </c>
      <c r="C23" s="15" t="s">
        <v>2</v>
      </c>
      <c r="D23" s="16">
        <v>635000</v>
      </c>
      <c r="E23" s="10">
        <v>1181</v>
      </c>
      <c r="F23" s="16">
        <f t="shared" si="0"/>
        <v>1919</v>
      </c>
      <c r="G23" s="16">
        <f t="shared" si="1"/>
        <v>80598</v>
      </c>
      <c r="H23" s="3"/>
      <c r="I23" s="4"/>
    </row>
    <row r="24" spans="1:9" x14ac:dyDescent="0.35">
      <c r="A24" s="13"/>
      <c r="B24" s="17">
        <v>635001</v>
      </c>
      <c r="C24" s="15" t="s">
        <v>2</v>
      </c>
      <c r="D24" s="16">
        <v>660000</v>
      </c>
      <c r="E24" s="10">
        <v>1145</v>
      </c>
      <c r="F24" s="16">
        <f t="shared" si="0"/>
        <v>1955</v>
      </c>
      <c r="G24" s="16">
        <f t="shared" si="1"/>
        <v>82110</v>
      </c>
      <c r="H24" s="3"/>
      <c r="I24" s="4"/>
    </row>
    <row r="25" spans="1:9" x14ac:dyDescent="0.35">
      <c r="A25" s="13"/>
      <c r="B25" s="17">
        <v>660001</v>
      </c>
      <c r="C25" s="15" t="s">
        <v>2</v>
      </c>
      <c r="D25" s="16">
        <v>685000</v>
      </c>
      <c r="E25" s="10">
        <v>1112</v>
      </c>
      <c r="F25" s="16">
        <f t="shared" si="0"/>
        <v>1988</v>
      </c>
      <c r="G25" s="16">
        <f t="shared" si="1"/>
        <v>83496</v>
      </c>
      <c r="H25" s="3"/>
      <c r="I25" s="4"/>
    </row>
    <row r="26" spans="1:9" x14ac:dyDescent="0.35">
      <c r="A26" s="13"/>
      <c r="B26" s="17">
        <v>685001</v>
      </c>
      <c r="C26" s="15" t="s">
        <v>2</v>
      </c>
      <c r="D26" s="16">
        <v>710000</v>
      </c>
      <c r="E26" s="10">
        <v>1031</v>
      </c>
      <c r="F26" s="16">
        <f t="shared" si="0"/>
        <v>2069</v>
      </c>
      <c r="G26" s="16">
        <f t="shared" si="1"/>
        <v>86898</v>
      </c>
      <c r="H26" s="3"/>
      <c r="I26" s="4"/>
    </row>
    <row r="27" spans="1:9" x14ac:dyDescent="0.35">
      <c r="A27" s="13"/>
      <c r="B27" s="17">
        <v>710001</v>
      </c>
      <c r="C27" s="15" t="s">
        <v>2</v>
      </c>
      <c r="D27" s="16">
        <v>735000</v>
      </c>
      <c r="E27" s="10">
        <v>998</v>
      </c>
      <c r="F27" s="16">
        <f t="shared" si="0"/>
        <v>2102</v>
      </c>
      <c r="G27" s="16">
        <f t="shared" si="1"/>
        <v>88284</v>
      </c>
      <c r="H27" s="3"/>
      <c r="I27" s="4"/>
    </row>
    <row r="28" spans="1:9" x14ac:dyDescent="0.35">
      <c r="A28" s="13"/>
      <c r="B28" s="17">
        <v>735001</v>
      </c>
      <c r="C28" s="15" t="s">
        <v>2</v>
      </c>
      <c r="D28" s="16">
        <v>760000</v>
      </c>
      <c r="E28" s="10">
        <v>965</v>
      </c>
      <c r="F28" s="16">
        <f t="shared" si="0"/>
        <v>2135</v>
      </c>
      <c r="G28" s="16">
        <f t="shared" si="1"/>
        <v>89670</v>
      </c>
      <c r="H28" s="3"/>
      <c r="I28" s="4"/>
    </row>
    <row r="29" spans="1:9" x14ac:dyDescent="0.35">
      <c r="A29" s="13"/>
      <c r="B29" s="17">
        <v>760001</v>
      </c>
      <c r="C29" s="15" t="s">
        <v>2</v>
      </c>
      <c r="D29" s="16">
        <v>785000</v>
      </c>
      <c r="E29" s="10">
        <v>931</v>
      </c>
      <c r="F29" s="16">
        <f t="shared" si="0"/>
        <v>2169</v>
      </c>
      <c r="G29" s="16">
        <f t="shared" si="1"/>
        <v>91098</v>
      </c>
      <c r="H29" s="3"/>
      <c r="I29" s="4"/>
    </row>
    <row r="30" spans="1:9" x14ac:dyDescent="0.35">
      <c r="A30" s="13"/>
      <c r="B30" s="17">
        <v>785001</v>
      </c>
      <c r="C30" s="15" t="s">
        <v>2</v>
      </c>
      <c r="D30" s="16">
        <v>810000</v>
      </c>
      <c r="E30" s="10">
        <v>898</v>
      </c>
      <c r="F30" s="16">
        <f t="shared" si="0"/>
        <v>2202</v>
      </c>
      <c r="G30" s="16">
        <f t="shared" si="1"/>
        <v>92484</v>
      </c>
      <c r="H30" s="3"/>
      <c r="I30" s="4"/>
    </row>
    <row r="31" spans="1:9" x14ac:dyDescent="0.35">
      <c r="A31" s="13"/>
      <c r="B31" s="17">
        <v>810001</v>
      </c>
      <c r="C31" s="15" t="s">
        <v>2</v>
      </c>
      <c r="D31" s="16">
        <v>835000</v>
      </c>
      <c r="E31" s="10">
        <v>863</v>
      </c>
      <c r="F31" s="16">
        <f t="shared" si="0"/>
        <v>2237</v>
      </c>
      <c r="G31" s="16">
        <f t="shared" si="1"/>
        <v>93954</v>
      </c>
      <c r="H31" s="3"/>
      <c r="I31" s="4"/>
    </row>
    <row r="32" spans="1:9" x14ac:dyDescent="0.35">
      <c r="A32" s="13"/>
      <c r="B32" s="17">
        <v>835001</v>
      </c>
      <c r="C32" s="15" t="s">
        <v>2</v>
      </c>
      <c r="D32" s="16">
        <v>860000</v>
      </c>
      <c r="E32" s="10">
        <v>830</v>
      </c>
      <c r="F32" s="16">
        <f t="shared" si="0"/>
        <v>2270</v>
      </c>
      <c r="G32" s="16">
        <f t="shared" si="1"/>
        <v>95340</v>
      </c>
      <c r="H32" s="3"/>
      <c r="I32" s="4"/>
    </row>
    <row r="33" spans="1:9" x14ac:dyDescent="0.35">
      <c r="A33" s="13"/>
      <c r="B33" s="17">
        <v>860001</v>
      </c>
      <c r="C33" s="15" t="s">
        <v>2</v>
      </c>
      <c r="D33" s="16">
        <v>885000</v>
      </c>
      <c r="E33" s="10">
        <v>798</v>
      </c>
      <c r="F33" s="16">
        <f t="shared" si="0"/>
        <v>2302</v>
      </c>
      <c r="G33" s="16">
        <f t="shared" si="1"/>
        <v>96684</v>
      </c>
      <c r="H33" s="3"/>
      <c r="I33" s="4"/>
    </row>
    <row r="34" spans="1:9" x14ac:dyDescent="0.35">
      <c r="A34" s="13"/>
      <c r="B34" s="17">
        <v>885001</v>
      </c>
      <c r="C34" s="15" t="s">
        <v>2</v>
      </c>
      <c r="D34" s="16">
        <v>910000</v>
      </c>
      <c r="E34" s="10">
        <v>763</v>
      </c>
      <c r="F34" s="16">
        <f t="shared" si="0"/>
        <v>2337</v>
      </c>
      <c r="G34" s="16">
        <f t="shared" si="1"/>
        <v>98154</v>
      </c>
      <c r="H34" s="3"/>
      <c r="I34" s="4"/>
    </row>
    <row r="35" spans="1:9" x14ac:dyDescent="0.35">
      <c r="A35" s="13"/>
      <c r="B35" s="17">
        <v>910001</v>
      </c>
      <c r="C35" s="15" t="s">
        <v>2</v>
      </c>
      <c r="D35" s="16">
        <v>935000</v>
      </c>
      <c r="E35" s="10">
        <v>730</v>
      </c>
      <c r="F35" s="16">
        <f t="shared" si="0"/>
        <v>2370</v>
      </c>
      <c r="G35" s="16">
        <f t="shared" si="1"/>
        <v>99540</v>
      </c>
      <c r="H35" s="3"/>
      <c r="I35" s="4"/>
    </row>
    <row r="36" spans="1:9" x14ac:dyDescent="0.35">
      <c r="A36" s="13"/>
      <c r="B36" s="17">
        <v>935001</v>
      </c>
      <c r="C36" s="15" t="s">
        <v>2</v>
      </c>
      <c r="D36" s="14"/>
      <c r="E36" s="10">
        <v>730</v>
      </c>
      <c r="F36" s="16">
        <f t="shared" si="0"/>
        <v>2370</v>
      </c>
      <c r="G36" s="16">
        <f t="shared" si="1"/>
        <v>99540</v>
      </c>
    </row>
    <row r="37" spans="1:9" x14ac:dyDescent="0.35">
      <c r="A37" s="6"/>
      <c r="B37" s="1"/>
      <c r="C37" s="1"/>
      <c r="D37" s="1"/>
      <c r="E37" s="1"/>
    </row>
    <row r="38" spans="1:9" x14ac:dyDescent="0.35">
      <c r="A38" s="2"/>
      <c r="B38" s="1" t="s">
        <v>3</v>
      </c>
      <c r="C38" s="1"/>
      <c r="D38" s="1"/>
      <c r="G38" s="5" t="s">
        <v>20</v>
      </c>
    </row>
    <row r="39" spans="1:9" x14ac:dyDescent="0.35">
      <c r="A39" s="6"/>
      <c r="B39" s="1"/>
      <c r="C39" s="1"/>
      <c r="D39" s="1"/>
      <c r="E39" s="1"/>
    </row>
    <row r="40" spans="1:9" x14ac:dyDescent="0.35">
      <c r="A40" s="1"/>
      <c r="B40" s="18" t="s">
        <v>6</v>
      </c>
      <c r="C40" s="1"/>
      <c r="D40" s="1"/>
      <c r="E40" s="1"/>
      <c r="G40" t="s">
        <v>19</v>
      </c>
    </row>
    <row r="41" spans="1:9" x14ac:dyDescent="0.35">
      <c r="A41" s="1"/>
      <c r="B41" s="1" t="s">
        <v>7</v>
      </c>
      <c r="C41" s="1"/>
      <c r="D41" s="1"/>
      <c r="E41" s="1"/>
    </row>
    <row r="42" spans="1:9" x14ac:dyDescent="0.35">
      <c r="A42" s="1"/>
      <c r="B42" s="1"/>
      <c r="C42" s="1"/>
      <c r="D42" s="1"/>
      <c r="E42" s="1"/>
    </row>
    <row r="43" spans="1:9" x14ac:dyDescent="0.35">
      <c r="A43" s="1"/>
      <c r="B43" s="18" t="s">
        <v>12</v>
      </c>
      <c r="C43" s="1"/>
      <c r="D43" s="1"/>
      <c r="E43" s="1"/>
      <c r="G43" t="s">
        <v>18</v>
      </c>
    </row>
    <row r="44" spans="1:9" ht="27.65" customHeight="1" x14ac:dyDescent="0.35">
      <c r="A44" s="1"/>
      <c r="B44" s="20" t="s">
        <v>22</v>
      </c>
      <c r="C44" s="21"/>
      <c r="D44" s="21"/>
      <c r="E44" s="21"/>
      <c r="F44" s="21"/>
      <c r="G44" s="21"/>
    </row>
    <row r="46" spans="1:9" x14ac:dyDescent="0.35">
      <c r="B46" s="18" t="s">
        <v>8</v>
      </c>
      <c r="G46" t="s">
        <v>17</v>
      </c>
    </row>
    <row r="47" spans="1:9" x14ac:dyDescent="0.35">
      <c r="B47" s="1" t="s">
        <v>16</v>
      </c>
    </row>
    <row r="49" spans="2:2" x14ac:dyDescent="0.35">
      <c r="B49" s="18" t="s">
        <v>9</v>
      </c>
    </row>
    <row r="50" spans="2:2" x14ac:dyDescent="0.35">
      <c r="B50" s="1" t="s">
        <v>10</v>
      </c>
    </row>
  </sheetData>
  <mergeCells count="3">
    <mergeCell ref="B5:D5"/>
    <mergeCell ref="B44:G44"/>
    <mergeCell ref="A1:G1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Svenstrup Efterskole</dc:creator>
  <cp:lastModifiedBy>Rasmus Nielsen</cp:lastModifiedBy>
  <cp:lastPrinted>2026-03-08T10:30:37Z</cp:lastPrinted>
  <dcterms:created xsi:type="dcterms:W3CDTF">2026-03-06T10:27:01Z</dcterms:created>
  <dcterms:modified xsi:type="dcterms:W3CDTF">2026-09-17T07:42:40Z</dcterms:modified>
</cp:coreProperties>
</file>